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695" windowHeight="13065"/>
  </bookViews>
  <sheets>
    <sheet name="Sheet2" sheetId="2" r:id="rId1"/>
    <sheet name="Sheet3" sheetId="3" r:id="rId2"/>
  </sheets>
  <calcPr calcId="144525"/>
</workbook>
</file>

<file path=xl/sharedStrings.xml><?xml version="1.0" encoding="utf-8"?>
<sst xmlns="http://schemas.openxmlformats.org/spreadsheetml/2006/main" count="52">
  <si>
    <t>神维公司公开招聘岗位及资格要求</t>
  </si>
  <si>
    <t>一、合同工</t>
  </si>
  <si>
    <t>序号</t>
  </si>
  <si>
    <t>单位名称</t>
  </si>
  <si>
    <t>招聘岗位</t>
  </si>
  <si>
    <t>岗位类别</t>
  </si>
  <si>
    <t>工作地点</t>
  </si>
  <si>
    <t>招聘人数</t>
  </si>
  <si>
    <t>岗位描述</t>
  </si>
  <si>
    <t>学历要求</t>
  </si>
  <si>
    <t>专业要求</t>
  </si>
  <si>
    <t>其他要求</t>
  </si>
  <si>
    <t>神维公司</t>
  </si>
  <si>
    <t>财务管理</t>
  </si>
  <si>
    <t>管理岗位</t>
  </si>
  <si>
    <t>天津滨海新区</t>
  </si>
  <si>
    <t>运用财务知识，进行票据审核、成本核算、会计报表编制、经营分析等工作。</t>
  </si>
  <si>
    <t>全日制
大学本科及以上</t>
  </si>
  <si>
    <t>财务管理或会计专业</t>
  </si>
  <si>
    <t>从事会计岗位工作不低于5年；具有会计师及以上专业技术职务任职资格；年龄不超过40周岁。</t>
  </si>
  <si>
    <t>工程预算管理</t>
  </si>
  <si>
    <t>对基建工程、轨道维护作业及联合维护作业进行预算编制、审核等工作。</t>
  </si>
  <si>
    <t>铁道工程专业或土木工程专业（铁道工程方向）</t>
  </si>
  <si>
    <t>从事铁路工务专业工作不低于5年；具有工程师及以上专业技术职务任职资格，具有交通运输部核发《中华人民共和国一级造价工程师执业资格证书》者优先。年龄不超过40周岁。</t>
  </si>
  <si>
    <t>神维公司府谷工务机械段</t>
  </si>
  <si>
    <t>工务管理</t>
  </si>
  <si>
    <t>生产技术</t>
  </si>
  <si>
    <t>陕西省榆林市    府谷县</t>
  </si>
  <si>
    <t>运用工务线路专业知识，对轨道维护作业提供作业方案设计；作业组织编制及作业组织实施等管理工作。</t>
  </si>
  <si>
    <t>全日制
大学专科及以上</t>
  </si>
  <si>
    <t>从事铁路工务专业工作不低于5年；具有工程师及以上专业技术职务任职资格或高级工及以上职业资格技能等级。年龄不超过40周岁。</t>
  </si>
  <si>
    <t>轨道车司机</t>
  </si>
  <si>
    <t>生产运行</t>
  </si>
  <si>
    <t>负责轨道车的日常运行操作、日常维护保养等工作。</t>
  </si>
  <si>
    <t>大学专科及以上</t>
  </si>
  <si>
    <t>理工类大专及以上学历。</t>
  </si>
  <si>
    <t>从事轨道车驾驶工作不低于5年；具有中国铁路总公司颁发的轨道车司机驾驶证。年龄不超过40周岁。</t>
  </si>
  <si>
    <t>神维公司府肃宁务机械段</t>
  </si>
  <si>
    <t>河北省沧州市    肃宁县</t>
  </si>
  <si>
    <t>神维公司准格尔务机械段</t>
  </si>
  <si>
    <t>内蒙古鄂尔多斯准格尔旗</t>
  </si>
  <si>
    <t>从事铁路工务专业工作不低于5年；具有工程师及以上专业技术职务任职资格或高级工及以上职业资格技能等级。年龄不超过40周岁；</t>
  </si>
  <si>
    <t>从派遣到神维公司的劳务工选拔10名优秀的劳务工</t>
  </si>
  <si>
    <t>小计</t>
  </si>
  <si>
    <t>二、劳务工</t>
  </si>
  <si>
    <t>铁道相关专业或理工类专科学历。</t>
  </si>
  <si>
    <t>年龄不超过35周岁。</t>
  </si>
  <si>
    <t>线路工</t>
  </si>
  <si>
    <t>利用铁道工程专业知识负责线路维护技术管理、现场作业组织等工作</t>
  </si>
  <si>
    <t>大机操作工</t>
  </si>
  <si>
    <t>负责对大型养路机械的操作、日常维护和保养工作。负责作业前线路调查。负责配合其他号位完成其相应的工作任务。</t>
  </si>
  <si>
    <t>合计</t>
  </si>
</sst>
</file>

<file path=xl/styles.xml><?xml version="1.0" encoding="utf-8"?>
<styleSheet xmlns="http://schemas.openxmlformats.org/spreadsheetml/2006/main">
  <numFmts count="4">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s>
  <fonts count="25">
    <font>
      <sz val="11"/>
      <color theme="1"/>
      <name val="宋体"/>
      <charset val="134"/>
      <scheme val="minor"/>
    </font>
    <font>
      <b/>
      <sz val="20"/>
      <color theme="1"/>
      <name val="宋体"/>
      <charset val="134"/>
      <scheme val="minor"/>
    </font>
    <font>
      <b/>
      <sz val="14"/>
      <name val="黑体"/>
      <charset val="134"/>
    </font>
    <font>
      <b/>
      <sz val="11"/>
      <color theme="1"/>
      <name val="宋体"/>
      <charset val="134"/>
      <scheme val="minor"/>
    </font>
    <font>
      <sz val="10"/>
      <color theme="1"/>
      <name val="宋体"/>
      <charset val="134"/>
      <scheme val="minor"/>
    </font>
    <font>
      <sz val="11"/>
      <color rgb="FFFF0000"/>
      <name val="宋体"/>
      <charset val="0"/>
      <scheme val="minor"/>
    </font>
    <font>
      <sz val="11"/>
      <color theme="1"/>
      <name val="宋体"/>
      <charset val="0"/>
      <scheme val="minor"/>
    </font>
    <font>
      <sz val="11"/>
      <color rgb="FF9C0006"/>
      <name val="宋体"/>
      <charset val="0"/>
      <scheme val="minor"/>
    </font>
    <font>
      <b/>
      <sz val="11"/>
      <color rgb="FFFFFFFF"/>
      <name val="宋体"/>
      <charset val="0"/>
      <scheme val="minor"/>
    </font>
    <font>
      <sz val="11"/>
      <color theme="0"/>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u/>
      <sz val="11"/>
      <color rgb="FF0000FF"/>
      <name val="宋体"/>
      <charset val="0"/>
      <scheme val="minor"/>
    </font>
    <font>
      <u/>
      <sz val="11"/>
      <color rgb="FF800080"/>
      <name val="宋体"/>
      <charset val="0"/>
      <scheme val="minor"/>
    </font>
    <font>
      <i/>
      <sz val="11"/>
      <color rgb="FF7F7F7F"/>
      <name val="宋体"/>
      <charset val="0"/>
      <scheme val="minor"/>
    </font>
    <font>
      <b/>
      <sz val="11"/>
      <color theme="3"/>
      <name val="宋体"/>
      <charset val="134"/>
      <scheme val="minor"/>
    </font>
    <font>
      <b/>
      <sz val="18"/>
      <color theme="3"/>
      <name val="宋体"/>
      <charset val="134"/>
      <scheme val="minor"/>
    </font>
    <font>
      <b/>
      <sz val="15"/>
      <color theme="3"/>
      <name val="宋体"/>
      <charset val="134"/>
      <scheme val="minor"/>
    </font>
    <font>
      <b/>
      <sz val="13"/>
      <color theme="3"/>
      <name val="宋体"/>
      <charset val="134"/>
      <scheme val="minor"/>
    </font>
    <font>
      <sz val="12"/>
      <name val="宋体"/>
      <charset val="134"/>
    </font>
    <font>
      <b/>
      <sz val="11"/>
      <color rgb="FF3F3F3F"/>
      <name val="宋体"/>
      <charset val="0"/>
      <scheme val="minor"/>
    </font>
    <font>
      <sz val="11"/>
      <color rgb="FF006100"/>
      <name val="宋体"/>
      <charset val="0"/>
      <scheme val="minor"/>
    </font>
    <font>
      <b/>
      <sz val="11"/>
      <color theme="1"/>
      <name val="宋体"/>
      <charset val="0"/>
      <scheme val="minor"/>
    </font>
  </fonts>
  <fills count="34">
    <fill>
      <patternFill patternType="none"/>
    </fill>
    <fill>
      <patternFill patternType="gray125"/>
    </fill>
    <fill>
      <patternFill patternType="solid">
        <fgColor rgb="FFFFFFFF"/>
        <bgColor indexed="64"/>
      </patternFill>
    </fill>
    <fill>
      <patternFill patternType="solid">
        <fgColor rgb="FFFFFFCC"/>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s>
  <borders count="16">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tint="0.49998474074526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6" fillId="20" borderId="0" applyNumberFormat="0" applyBorder="0" applyAlignment="0" applyProtection="0">
      <alignment vertical="center"/>
    </xf>
    <xf numFmtId="0" fontId="11" fillId="16"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11" borderId="0" applyNumberFormat="0" applyBorder="0" applyAlignment="0" applyProtection="0">
      <alignment vertical="center"/>
    </xf>
    <xf numFmtId="0" fontId="7" fillId="7" borderId="0" applyNumberFormat="0" applyBorder="0" applyAlignment="0" applyProtection="0">
      <alignment vertical="center"/>
    </xf>
    <xf numFmtId="43" fontId="0" fillId="0" borderId="0" applyFont="0" applyFill="0" applyBorder="0" applyAlignment="0" applyProtection="0">
      <alignment vertical="center"/>
    </xf>
    <xf numFmtId="0" fontId="9" fillId="23"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3" borderId="8" applyNumberFormat="0" applyFont="0" applyAlignment="0" applyProtection="0">
      <alignment vertical="center"/>
    </xf>
    <xf numFmtId="0" fontId="9" fillId="15" borderId="0" applyNumberFormat="0" applyBorder="0" applyAlignment="0" applyProtection="0">
      <alignment vertical="center"/>
    </xf>
    <xf numFmtId="0" fontId="17"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9" fillId="0" borderId="13" applyNumberFormat="0" applyFill="0" applyAlignment="0" applyProtection="0">
      <alignment vertical="center"/>
    </xf>
    <xf numFmtId="0" fontId="20" fillId="0" borderId="13" applyNumberFormat="0" applyFill="0" applyAlignment="0" applyProtection="0">
      <alignment vertical="center"/>
    </xf>
    <xf numFmtId="0" fontId="9" fillId="22" borderId="0" applyNumberFormat="0" applyBorder="0" applyAlignment="0" applyProtection="0">
      <alignment vertical="center"/>
    </xf>
    <xf numFmtId="0" fontId="17" fillId="0" borderId="12" applyNumberFormat="0" applyFill="0" applyAlignment="0" applyProtection="0">
      <alignment vertical="center"/>
    </xf>
    <xf numFmtId="0" fontId="9" fillId="14" borderId="0" applyNumberFormat="0" applyBorder="0" applyAlignment="0" applyProtection="0">
      <alignment vertical="center"/>
    </xf>
    <xf numFmtId="0" fontId="22" fillId="19" borderId="14" applyNumberFormat="0" applyAlignment="0" applyProtection="0">
      <alignment vertical="center"/>
    </xf>
    <xf numFmtId="0" fontId="12" fillId="19" borderId="10" applyNumberFormat="0" applyAlignment="0" applyProtection="0">
      <alignment vertical="center"/>
    </xf>
    <xf numFmtId="0" fontId="8" fillId="10" borderId="9" applyNumberFormat="0" applyAlignment="0" applyProtection="0">
      <alignment vertical="center"/>
    </xf>
    <xf numFmtId="0" fontId="6" fillId="30" borderId="0" applyNumberFormat="0" applyBorder="0" applyAlignment="0" applyProtection="0">
      <alignment vertical="center"/>
    </xf>
    <xf numFmtId="0" fontId="9" fillId="33" borderId="0" applyNumberFormat="0" applyBorder="0" applyAlignment="0" applyProtection="0">
      <alignment vertical="center"/>
    </xf>
    <xf numFmtId="0" fontId="13" fillId="0" borderId="11" applyNumberFormat="0" applyFill="0" applyAlignment="0" applyProtection="0">
      <alignment vertical="center"/>
    </xf>
    <xf numFmtId="0" fontId="24" fillId="0" borderId="15" applyNumberFormat="0" applyFill="0" applyAlignment="0" applyProtection="0">
      <alignment vertical="center"/>
    </xf>
    <xf numFmtId="0" fontId="23" fillId="29" borderId="0" applyNumberFormat="0" applyBorder="0" applyAlignment="0" applyProtection="0">
      <alignment vertical="center"/>
    </xf>
    <xf numFmtId="0" fontId="10" fillId="13" borderId="0" applyNumberFormat="0" applyBorder="0" applyAlignment="0" applyProtection="0">
      <alignment vertical="center"/>
    </xf>
    <xf numFmtId="0" fontId="6" fillId="18" borderId="0" applyNumberFormat="0" applyBorder="0" applyAlignment="0" applyProtection="0">
      <alignment vertical="center"/>
    </xf>
    <xf numFmtId="0" fontId="9" fillId="26" borderId="0" applyNumberFormat="0" applyBorder="0" applyAlignment="0" applyProtection="0">
      <alignment vertical="center"/>
    </xf>
    <xf numFmtId="0" fontId="6" fillId="17" borderId="0" applyNumberFormat="0" applyBorder="0" applyAlignment="0" applyProtection="0">
      <alignment vertical="center"/>
    </xf>
    <xf numFmtId="0" fontId="6" fillId="9" borderId="0" applyNumberFormat="0" applyBorder="0" applyAlignment="0" applyProtection="0">
      <alignment vertical="center"/>
    </xf>
    <xf numFmtId="0" fontId="6" fillId="28" borderId="0" applyNumberFormat="0" applyBorder="0" applyAlignment="0" applyProtection="0">
      <alignment vertical="center"/>
    </xf>
    <xf numFmtId="0" fontId="6" fillId="6" borderId="0" applyNumberFormat="0" applyBorder="0" applyAlignment="0" applyProtection="0">
      <alignment vertical="center"/>
    </xf>
    <xf numFmtId="0" fontId="21" fillId="0" borderId="0"/>
    <xf numFmtId="0" fontId="9" fillId="25" borderId="0" applyNumberFormat="0" applyBorder="0" applyAlignment="0" applyProtection="0">
      <alignment vertical="center"/>
    </xf>
    <xf numFmtId="0" fontId="9" fillId="32" borderId="0" applyNumberFormat="0" applyBorder="0" applyAlignment="0" applyProtection="0">
      <alignment vertical="center"/>
    </xf>
    <xf numFmtId="0" fontId="6" fillId="27" borderId="0" applyNumberFormat="0" applyBorder="0" applyAlignment="0" applyProtection="0">
      <alignment vertical="center"/>
    </xf>
    <xf numFmtId="0" fontId="6" fillId="5" borderId="0" applyNumberFormat="0" applyBorder="0" applyAlignment="0" applyProtection="0">
      <alignment vertical="center"/>
    </xf>
    <xf numFmtId="0" fontId="9" fillId="24" borderId="0" applyNumberFormat="0" applyBorder="0" applyAlignment="0" applyProtection="0">
      <alignment vertical="center"/>
    </xf>
    <xf numFmtId="0" fontId="6" fillId="8" borderId="0" applyNumberFormat="0" applyBorder="0" applyAlignment="0" applyProtection="0">
      <alignment vertical="center"/>
    </xf>
    <xf numFmtId="0" fontId="9" fillId="21" borderId="0" applyNumberFormat="0" applyBorder="0" applyAlignment="0" applyProtection="0">
      <alignment vertical="center"/>
    </xf>
    <xf numFmtId="0" fontId="9" fillId="31" borderId="0" applyNumberFormat="0" applyBorder="0" applyAlignment="0" applyProtection="0">
      <alignment vertical="center"/>
    </xf>
    <xf numFmtId="0" fontId="6" fillId="4" borderId="0" applyNumberFormat="0" applyBorder="0" applyAlignment="0" applyProtection="0">
      <alignment vertical="center"/>
    </xf>
    <xf numFmtId="0" fontId="9" fillId="12" borderId="0" applyNumberFormat="0" applyBorder="0" applyAlignment="0" applyProtection="0">
      <alignment vertical="center"/>
    </xf>
  </cellStyleXfs>
  <cellXfs count="33">
    <xf numFmtId="0" fontId="0" fillId="0" borderId="0" xfId="0">
      <alignment vertical="center"/>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left" vertical="center"/>
    </xf>
    <xf numFmtId="0" fontId="1" fillId="0" borderId="0" xfId="0" applyFont="1" applyBorder="1" applyAlignment="1">
      <alignment horizontal="center" vertical="center"/>
    </xf>
    <xf numFmtId="0" fontId="1" fillId="0" borderId="0" xfId="0" applyFont="1" applyBorder="1" applyAlignment="1">
      <alignment horizontal="left"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3" fillId="0" borderId="3" xfId="0" applyFont="1" applyBorder="1" applyAlignment="1">
      <alignment horizontal="center" vertical="center" wrapText="1"/>
    </xf>
    <xf numFmtId="0" fontId="3" fillId="0" borderId="3" xfId="0" applyFont="1" applyBorder="1" applyAlignment="1">
      <alignment horizontal="center" vertical="center"/>
    </xf>
    <xf numFmtId="0" fontId="4" fillId="0" borderId="4" xfId="0" applyFont="1" applyBorder="1" applyAlignment="1">
      <alignment horizontal="center" vertical="center"/>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5" xfId="0" applyFont="1" applyFill="1" applyBorder="1" applyAlignment="1">
      <alignment horizontal="center" vertical="center"/>
    </xf>
    <xf numFmtId="0" fontId="4" fillId="2" borderId="5" xfId="0" applyFont="1" applyFill="1" applyBorder="1" applyAlignment="1">
      <alignment horizontal="left" vertical="center" wrapText="1"/>
    </xf>
    <xf numFmtId="0" fontId="4" fillId="0" borderId="3" xfId="0" applyFont="1" applyBorder="1" applyAlignment="1">
      <alignment horizontal="center" vertical="center"/>
    </xf>
    <xf numFmtId="0" fontId="4" fillId="2" borderId="3" xfId="0" applyFont="1" applyFill="1" applyBorder="1" applyAlignment="1">
      <alignment horizontal="center" vertical="center" wrapText="1"/>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2" borderId="6" xfId="0" applyFont="1" applyFill="1" applyBorder="1" applyAlignment="1">
      <alignment horizontal="center" vertical="center" wrapText="1"/>
    </xf>
    <xf numFmtId="0" fontId="4" fillId="0" borderId="1" xfId="0" applyFont="1" applyBorder="1" applyAlignment="1">
      <alignment horizontal="center"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0" borderId="7" xfId="0" applyFont="1" applyFill="1" applyBorder="1" applyAlignment="1">
      <alignment horizontal="center" vertical="center"/>
    </xf>
    <xf numFmtId="0" fontId="0" fillId="0" borderId="1" xfId="0" applyBorder="1" applyAlignment="1">
      <alignment horizontal="center" vertical="center"/>
    </xf>
    <xf numFmtId="0" fontId="0" fillId="0" borderId="7" xfId="0" applyBorder="1" applyAlignment="1">
      <alignment horizontal="center" vertical="center"/>
    </xf>
    <xf numFmtId="0" fontId="0" fillId="0" borderId="5" xfId="0" applyBorder="1">
      <alignment vertical="center"/>
    </xf>
    <xf numFmtId="0" fontId="0" fillId="0" borderId="5" xfId="0" applyBorder="1" applyAlignment="1">
      <alignment horizontal="center" vertical="center"/>
    </xf>
    <xf numFmtId="0" fontId="0" fillId="0" borderId="5" xfId="0" applyBorder="1" applyAlignment="1">
      <alignment horizontal="left" vertical="center" wrapText="1"/>
    </xf>
    <xf numFmtId="0" fontId="1" fillId="0" borderId="0" xfId="0" applyFont="1" applyBorder="1" applyAlignment="1">
      <alignment horizontal="left" vertical="center"/>
    </xf>
    <xf numFmtId="0" fontId="2" fillId="0" borderId="7" xfId="0" applyFont="1" applyFill="1" applyBorder="1" applyAlignment="1">
      <alignment horizontal="left" vertical="center" wrapText="1"/>
    </xf>
    <xf numFmtId="0" fontId="0" fillId="0" borderId="5" xfId="0" applyBorder="1" applyAlignment="1">
      <alignment horizontal="left"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常规_神东煤炭集团岗位需求信息统计表" xfId="39"/>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hyperlink" Target="http://zpgl.chnenergy.com.cn:50100/webdynpro/resources/sh.com/wd_plan/javascript:void(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J23"/>
  <sheetViews>
    <sheetView tabSelected="1" zoomScale="120" zoomScaleNormal="120" workbookViewId="0">
      <selection activeCell="M6" sqref="M6"/>
    </sheetView>
  </sheetViews>
  <sheetFormatPr defaultColWidth="9" defaultRowHeight="13.5"/>
  <cols>
    <col min="1" max="1" width="4.75" customWidth="1"/>
    <col min="2" max="2" width="11.25" customWidth="1"/>
    <col min="3" max="3" width="5" customWidth="1"/>
    <col min="4" max="4" width="9" customWidth="1"/>
    <col min="5" max="5" width="12.125" customWidth="1"/>
    <col min="6" max="6" width="5.125" customWidth="1"/>
    <col min="7" max="7" width="24.875" style="2" customWidth="1"/>
    <col min="8" max="8" width="9.5" customWidth="1"/>
    <col min="9" max="9" width="16.625" style="3" customWidth="1"/>
    <col min="10" max="10" width="35.375" style="3" customWidth="1"/>
  </cols>
  <sheetData>
    <row r="1" ht="30" customHeight="1" spans="1:10">
      <c r="A1" s="4" t="s">
        <v>0</v>
      </c>
      <c r="B1" s="4"/>
      <c r="C1" s="4"/>
      <c r="D1" s="4"/>
      <c r="E1" s="4"/>
      <c r="F1" s="4"/>
      <c r="G1" s="5"/>
      <c r="H1" s="4"/>
      <c r="I1" s="30"/>
      <c r="J1" s="30"/>
    </row>
    <row r="2" customFormat="1" ht="28" customHeight="1" spans="1:10">
      <c r="A2" s="6" t="s">
        <v>1</v>
      </c>
      <c r="B2" s="7"/>
      <c r="C2" s="7"/>
      <c r="D2" s="7"/>
      <c r="E2" s="7"/>
      <c r="F2" s="7"/>
      <c r="G2" s="7"/>
      <c r="H2" s="7"/>
      <c r="I2" s="7"/>
      <c r="J2" s="31"/>
    </row>
    <row r="3" s="1" customFormat="1" ht="33" customHeight="1" spans="1:10">
      <c r="A3" s="8" t="s">
        <v>2</v>
      </c>
      <c r="B3" s="8" t="s">
        <v>3</v>
      </c>
      <c r="C3" s="8" t="s">
        <v>4</v>
      </c>
      <c r="D3" s="8" t="s">
        <v>5</v>
      </c>
      <c r="E3" s="9" t="s">
        <v>6</v>
      </c>
      <c r="F3" s="8" t="s">
        <v>7</v>
      </c>
      <c r="G3" s="8" t="s">
        <v>8</v>
      </c>
      <c r="H3" s="8" t="s">
        <v>9</v>
      </c>
      <c r="I3" s="8" t="s">
        <v>10</v>
      </c>
      <c r="J3" s="8" t="s">
        <v>11</v>
      </c>
    </row>
    <row r="4" ht="45" customHeight="1" spans="1:10">
      <c r="A4" s="10">
        <v>1</v>
      </c>
      <c r="B4" s="11" t="s">
        <v>12</v>
      </c>
      <c r="C4" s="12" t="s">
        <v>13</v>
      </c>
      <c r="D4" s="12" t="s">
        <v>14</v>
      </c>
      <c r="E4" s="11" t="s">
        <v>15</v>
      </c>
      <c r="F4" s="13">
        <v>2</v>
      </c>
      <c r="G4" s="14" t="s">
        <v>16</v>
      </c>
      <c r="H4" s="12" t="s">
        <v>17</v>
      </c>
      <c r="I4" s="14" t="s">
        <v>18</v>
      </c>
      <c r="J4" s="14" t="s">
        <v>19</v>
      </c>
    </row>
    <row r="5" ht="62" customHeight="1" spans="1:10">
      <c r="A5" s="15"/>
      <c r="B5" s="16"/>
      <c r="C5" s="12" t="s">
        <v>20</v>
      </c>
      <c r="D5" s="12" t="s">
        <v>14</v>
      </c>
      <c r="E5" s="16"/>
      <c r="F5" s="13">
        <v>1</v>
      </c>
      <c r="G5" s="14" t="s">
        <v>21</v>
      </c>
      <c r="H5" s="12" t="s">
        <v>17</v>
      </c>
      <c r="I5" s="14" t="s">
        <v>22</v>
      </c>
      <c r="J5" s="14" t="s">
        <v>23</v>
      </c>
    </row>
    <row r="6" ht="50" customHeight="1" spans="1:10">
      <c r="A6" s="10">
        <v>2</v>
      </c>
      <c r="B6" s="11" t="s">
        <v>24</v>
      </c>
      <c r="C6" s="12" t="s">
        <v>25</v>
      </c>
      <c r="D6" s="12" t="s">
        <v>26</v>
      </c>
      <c r="E6" s="11" t="s">
        <v>27</v>
      </c>
      <c r="F6" s="13">
        <v>4</v>
      </c>
      <c r="G6" s="14" t="s">
        <v>28</v>
      </c>
      <c r="H6" s="12" t="s">
        <v>29</v>
      </c>
      <c r="I6" s="14" t="s">
        <v>22</v>
      </c>
      <c r="J6" s="14" t="s">
        <v>30</v>
      </c>
    </row>
    <row r="7" ht="48" customHeight="1" spans="1:10">
      <c r="A7" s="15"/>
      <c r="B7" s="16"/>
      <c r="C7" s="12" t="s">
        <v>31</v>
      </c>
      <c r="D7" s="12" t="s">
        <v>32</v>
      </c>
      <c r="E7" s="16"/>
      <c r="F7" s="13">
        <v>6</v>
      </c>
      <c r="G7" s="14" t="s">
        <v>33</v>
      </c>
      <c r="H7" s="12" t="s">
        <v>34</v>
      </c>
      <c r="I7" s="14" t="s">
        <v>35</v>
      </c>
      <c r="J7" s="14" t="s">
        <v>36</v>
      </c>
    </row>
    <row r="8" ht="50" customHeight="1" spans="1:10">
      <c r="A8" s="17">
        <v>3</v>
      </c>
      <c r="B8" s="12" t="s">
        <v>37</v>
      </c>
      <c r="C8" s="12" t="s">
        <v>25</v>
      </c>
      <c r="D8" s="12" t="s">
        <v>26</v>
      </c>
      <c r="E8" s="12" t="s">
        <v>38</v>
      </c>
      <c r="F8" s="13">
        <v>4</v>
      </c>
      <c r="G8" s="14" t="s">
        <v>28</v>
      </c>
      <c r="H8" s="12" t="s">
        <v>29</v>
      </c>
      <c r="I8" s="14" t="s">
        <v>22</v>
      </c>
      <c r="J8" s="14" t="s">
        <v>30</v>
      </c>
    </row>
    <row r="9" ht="50" customHeight="1" spans="1:10">
      <c r="A9" s="10">
        <v>4</v>
      </c>
      <c r="B9" s="11" t="s">
        <v>39</v>
      </c>
      <c r="C9" s="12" t="s">
        <v>25</v>
      </c>
      <c r="D9" s="12" t="s">
        <v>26</v>
      </c>
      <c r="E9" s="11" t="s">
        <v>40</v>
      </c>
      <c r="F9" s="13">
        <v>6</v>
      </c>
      <c r="G9" s="14" t="s">
        <v>28</v>
      </c>
      <c r="H9" s="12" t="s">
        <v>29</v>
      </c>
      <c r="I9" s="14" t="s">
        <v>22</v>
      </c>
      <c r="J9" s="14" t="s">
        <v>41</v>
      </c>
    </row>
    <row r="10" ht="42" customHeight="1" spans="1:10">
      <c r="A10" s="18"/>
      <c r="B10" s="19"/>
      <c r="C10" s="11" t="s">
        <v>31</v>
      </c>
      <c r="D10" s="11" t="s">
        <v>32</v>
      </c>
      <c r="E10" s="19"/>
      <c r="F10" s="13">
        <v>4</v>
      </c>
      <c r="G10" s="14" t="s">
        <v>33</v>
      </c>
      <c r="H10" s="12" t="s">
        <v>34</v>
      </c>
      <c r="I10" s="14" t="s">
        <v>35</v>
      </c>
      <c r="J10" s="14" t="s">
        <v>36</v>
      </c>
    </row>
    <row r="11" ht="33" customHeight="1" spans="1:10">
      <c r="A11" s="20">
        <v>5</v>
      </c>
      <c r="B11" s="21" t="s">
        <v>42</v>
      </c>
      <c r="C11" s="22"/>
      <c r="D11" s="22"/>
      <c r="E11" s="23"/>
      <c r="F11" s="13">
        <v>10</v>
      </c>
      <c r="G11" s="14"/>
      <c r="H11" s="12"/>
      <c r="I11" s="14"/>
      <c r="J11" s="14"/>
    </row>
    <row r="12" ht="27" customHeight="1" spans="1:10">
      <c r="A12" s="20" t="s">
        <v>43</v>
      </c>
      <c r="B12" s="24"/>
      <c r="C12" s="12"/>
      <c r="D12" s="12"/>
      <c r="E12" s="12"/>
      <c r="F12" s="13">
        <f>SUM(F4:F11)</f>
        <v>37</v>
      </c>
      <c r="G12" s="14"/>
      <c r="H12" s="12"/>
      <c r="I12" s="14"/>
      <c r="J12" s="14"/>
    </row>
    <row r="13" ht="28" customHeight="1" spans="1:10">
      <c r="A13" s="6" t="s">
        <v>44</v>
      </c>
      <c r="B13" s="7"/>
      <c r="C13" s="7"/>
      <c r="D13" s="7"/>
      <c r="E13" s="7"/>
      <c r="F13" s="7"/>
      <c r="G13" s="7"/>
      <c r="H13" s="7"/>
      <c r="I13" s="7"/>
      <c r="J13" s="31"/>
    </row>
    <row r="14" ht="32" customHeight="1" spans="1:10">
      <c r="A14" s="8" t="s">
        <v>2</v>
      </c>
      <c r="B14" s="8" t="s">
        <v>3</v>
      </c>
      <c r="C14" s="8" t="s">
        <v>4</v>
      </c>
      <c r="D14" s="8" t="s">
        <v>5</v>
      </c>
      <c r="E14" s="9" t="s">
        <v>6</v>
      </c>
      <c r="F14" s="8" t="s">
        <v>7</v>
      </c>
      <c r="G14" s="8" t="s">
        <v>8</v>
      </c>
      <c r="H14" s="8" t="s">
        <v>9</v>
      </c>
      <c r="I14" s="8" t="s">
        <v>10</v>
      </c>
      <c r="J14" s="8" t="s">
        <v>11</v>
      </c>
    </row>
    <row r="15" ht="50" customHeight="1" spans="1:10">
      <c r="A15" s="10">
        <v>6</v>
      </c>
      <c r="B15" s="12" t="s">
        <v>24</v>
      </c>
      <c r="C15" s="12" t="s">
        <v>31</v>
      </c>
      <c r="D15" s="12" t="s">
        <v>32</v>
      </c>
      <c r="E15" s="11" t="s">
        <v>27</v>
      </c>
      <c r="F15" s="13">
        <v>4</v>
      </c>
      <c r="G15" s="14" t="s">
        <v>33</v>
      </c>
      <c r="H15" s="12" t="s">
        <v>34</v>
      </c>
      <c r="I15" s="14" t="s">
        <v>45</v>
      </c>
      <c r="J15" s="14" t="s">
        <v>46</v>
      </c>
    </row>
    <row r="16" ht="50" customHeight="1" spans="1:10">
      <c r="A16" s="15"/>
      <c r="B16" s="12"/>
      <c r="C16" s="12" t="s">
        <v>47</v>
      </c>
      <c r="D16" s="12" t="s">
        <v>32</v>
      </c>
      <c r="E16" s="16"/>
      <c r="F16" s="13">
        <v>2</v>
      </c>
      <c r="G16" s="14" t="s">
        <v>48</v>
      </c>
      <c r="H16" s="12" t="s">
        <v>34</v>
      </c>
      <c r="I16" s="14" t="s">
        <v>45</v>
      </c>
      <c r="J16" s="14" t="s">
        <v>46</v>
      </c>
    </row>
    <row r="17" ht="55" customHeight="1" spans="1:10">
      <c r="A17" s="10">
        <v>7</v>
      </c>
      <c r="B17" s="11" t="s">
        <v>37</v>
      </c>
      <c r="C17" s="12" t="s">
        <v>49</v>
      </c>
      <c r="D17" s="12" t="s">
        <v>32</v>
      </c>
      <c r="E17" s="11" t="s">
        <v>38</v>
      </c>
      <c r="F17" s="13">
        <v>3</v>
      </c>
      <c r="G17" s="14" t="s">
        <v>50</v>
      </c>
      <c r="H17" s="12" t="s">
        <v>34</v>
      </c>
      <c r="I17" s="14" t="s">
        <v>45</v>
      </c>
      <c r="J17" s="14" t="s">
        <v>46</v>
      </c>
    </row>
    <row r="18" ht="50" customHeight="1" spans="1:10">
      <c r="A18" s="15"/>
      <c r="B18" s="16"/>
      <c r="C18" s="12" t="s">
        <v>47</v>
      </c>
      <c r="D18" s="12" t="s">
        <v>32</v>
      </c>
      <c r="E18" s="16"/>
      <c r="F18" s="13">
        <v>2</v>
      </c>
      <c r="G18" s="14" t="s">
        <v>48</v>
      </c>
      <c r="H18" s="12" t="s">
        <v>34</v>
      </c>
      <c r="I18" s="14" t="s">
        <v>45</v>
      </c>
      <c r="J18" s="14" t="s">
        <v>46</v>
      </c>
    </row>
    <row r="19" ht="55" customHeight="1" spans="1:10">
      <c r="A19" s="10">
        <v>8</v>
      </c>
      <c r="B19" s="11" t="s">
        <v>39</v>
      </c>
      <c r="C19" s="12" t="s">
        <v>49</v>
      </c>
      <c r="D19" s="12" t="s">
        <v>32</v>
      </c>
      <c r="E19" s="11" t="s">
        <v>40</v>
      </c>
      <c r="F19" s="13">
        <v>3</v>
      </c>
      <c r="G19" s="14" t="s">
        <v>50</v>
      </c>
      <c r="H19" s="12" t="s">
        <v>34</v>
      </c>
      <c r="I19" s="14" t="s">
        <v>45</v>
      </c>
      <c r="J19" s="14" t="s">
        <v>46</v>
      </c>
    </row>
    <row r="20" ht="50" customHeight="1" spans="1:10">
      <c r="A20" s="18"/>
      <c r="B20" s="19"/>
      <c r="C20" s="12" t="s">
        <v>31</v>
      </c>
      <c r="D20" s="12" t="s">
        <v>32</v>
      </c>
      <c r="E20" s="19"/>
      <c r="F20" s="13">
        <v>2</v>
      </c>
      <c r="G20" s="14" t="s">
        <v>33</v>
      </c>
      <c r="H20" s="12" t="s">
        <v>34</v>
      </c>
      <c r="I20" s="14" t="s">
        <v>45</v>
      </c>
      <c r="J20" s="14" t="s">
        <v>46</v>
      </c>
    </row>
    <row r="21" ht="50" customHeight="1" spans="1:10">
      <c r="A21" s="15"/>
      <c r="B21" s="16"/>
      <c r="C21" s="12" t="s">
        <v>47</v>
      </c>
      <c r="D21" s="12" t="s">
        <v>32</v>
      </c>
      <c r="E21" s="16"/>
      <c r="F21" s="13">
        <v>2</v>
      </c>
      <c r="G21" s="14" t="s">
        <v>48</v>
      </c>
      <c r="H21" s="12" t="s">
        <v>34</v>
      </c>
      <c r="I21" s="14" t="s">
        <v>45</v>
      </c>
      <c r="J21" s="14" t="s">
        <v>46</v>
      </c>
    </row>
    <row r="22" ht="20" customHeight="1" spans="1:10">
      <c r="A22" s="25" t="s">
        <v>43</v>
      </c>
      <c r="B22" s="26"/>
      <c r="C22" s="27"/>
      <c r="D22" s="27"/>
      <c r="E22" s="27"/>
      <c r="F22" s="28">
        <f>SUM(F15:F21)</f>
        <v>18</v>
      </c>
      <c r="G22" s="29"/>
      <c r="H22" s="27"/>
      <c r="I22" s="32"/>
      <c r="J22" s="32"/>
    </row>
    <row r="23" ht="20" customHeight="1" spans="1:10">
      <c r="A23" s="25" t="s">
        <v>51</v>
      </c>
      <c r="B23" s="26"/>
      <c r="C23" s="27"/>
      <c r="D23" s="27"/>
      <c r="E23" s="27"/>
      <c r="F23" s="28">
        <f>F22+F12</f>
        <v>55</v>
      </c>
      <c r="G23" s="29"/>
      <c r="H23" s="27"/>
      <c r="I23" s="32"/>
      <c r="J23" s="32"/>
    </row>
  </sheetData>
  <mergeCells count="25">
    <mergeCell ref="A1:J1"/>
    <mergeCell ref="A2:J2"/>
    <mergeCell ref="B11:E11"/>
    <mergeCell ref="A12:B12"/>
    <mergeCell ref="A13:J13"/>
    <mergeCell ref="A22:B22"/>
    <mergeCell ref="A23:B23"/>
    <mergeCell ref="A4:A5"/>
    <mergeCell ref="A6:A7"/>
    <mergeCell ref="A9:A10"/>
    <mergeCell ref="A15:A16"/>
    <mergeCell ref="A17:A18"/>
    <mergeCell ref="A19:A21"/>
    <mergeCell ref="B4:B5"/>
    <mergeCell ref="B6:B7"/>
    <mergeCell ref="B9:B10"/>
    <mergeCell ref="B15:B16"/>
    <mergeCell ref="B17:B18"/>
    <mergeCell ref="B19:B21"/>
    <mergeCell ref="E4:E5"/>
    <mergeCell ref="E6:E7"/>
    <mergeCell ref="E9:E10"/>
    <mergeCell ref="E15:E16"/>
    <mergeCell ref="E17:E18"/>
    <mergeCell ref="E19:E21"/>
  </mergeCells>
  <hyperlinks>
    <hyperlink ref="C4" r:id="rId1" display="财务管理" tooltip="http://zpgl.chnenergy.com.cn:50100/webdynpro/resources/sh.com/wd_plan/javascript:void(0);"/>
    <hyperlink ref="C5" r:id="rId1" display="工程预算管理" tooltip="http://zpgl.chnenergy.com.cn:50100/webdynpro/resources/sh.com/wd_plan/javascript:void(0);"/>
    <hyperlink ref="C6" r:id="rId1" display="工务管理" tooltip="http://zpgl.chnenergy.com.cn:50100/webdynpro/resources/sh.com/wd_plan/javascript:void(0);"/>
    <hyperlink ref="C8" r:id="rId1" display="工务管理" tooltip="http://zpgl.chnenergy.com.cn:50100/webdynpro/resources/sh.com/wd_plan/javascript:void(0);"/>
    <hyperlink ref="C9" r:id="rId1" display="工务管理" tooltip="http://zpgl.chnenergy.com.cn:50100/webdynpro/resources/sh.com/wd_plan/javascript:void(0);"/>
    <hyperlink ref="C10" r:id="rId1" display="轨道车司机" tooltip="http://zpgl.chnenergy.com.cn:50100/webdynpro/resources/sh.com/wd_plan/javascript:void(0);"/>
    <hyperlink ref="C7" r:id="rId1" display="轨道车司机" tooltip="http://zpgl.chnenergy.com.cn:50100/webdynpro/resources/sh.com/wd_plan/javascript:void(0);"/>
    <hyperlink ref="C17" r:id="rId1" display="大机操作工" tooltip="http://zpgl.chnenergy.com.cn:50100/webdynpro/resources/sh.com/wd_plan/javascript:void(0);"/>
    <hyperlink ref="C19" r:id="rId1" display="大机操作工" tooltip="http://zpgl.chnenergy.com.cn:50100/webdynpro/resources/sh.com/wd_plan/javascript:void(0);"/>
    <hyperlink ref="C15" r:id="rId1" display="轨道车司机" tooltip="http://zpgl.chnenergy.com.cn:50100/webdynpro/resources/sh.com/wd_plan/javascript:void(0);"/>
    <hyperlink ref="C16" r:id="rId1" display="线路工" tooltip="http://zpgl.chnenergy.com.cn:50100/webdynpro/resources/sh.com/wd_plan/javascript:void(0);"/>
  </hyperlinks>
  <pageMargins left="0.699305555555556" right="0.699305555555556" top="0.75" bottom="0.75" header="0.3" footer="0.3"/>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zhaoyutao</cp:lastModifiedBy>
  <dcterms:created xsi:type="dcterms:W3CDTF">2019-03-11T08:04:00Z</dcterms:created>
  <dcterms:modified xsi:type="dcterms:W3CDTF">2019-03-12T07:58:05Z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2052-10.8.0.6206</vt:lpwstr>
  </property>
</Properties>
</file>